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75" activeTab="0"/>
  </bookViews>
  <sheets>
    <sheet name="sheet1" sheetId="1" r:id="rId1"/>
  </sheets>
  <definedNames>
    <definedName name="_xlnm._FilterDatabase" localSheetId="0" hidden="1">sheet1!$A$5:$L$5</definedName>
    <definedName name="_xlnm.Print_Titles" localSheetId="0">sheet1!$1:$5</definedName>
    <definedName name="_xlnm.Print_Area" localSheetId="0">sheet1!$A$1:$K$13</definedName>
  </definedNames>
  <calcPr calcId="191029"/>
</workbook>
</file>

<file path=xl/sharedStrings.xml><?xml version="1.0" encoding="utf-8"?>
<sst xmlns="http://schemas.openxmlformats.org/spreadsheetml/2006/main" uniqueCount="25" count="25">
  <si>
    <t>连州市金桥社会服务有限公司2024年招聘专业技术工作人员
考试总成绩及进入体检人员名单（市政事务中心）</t>
  </si>
  <si>
    <t>序号</t>
  </si>
  <si>
    <t>姓名</t>
  </si>
  <si>
    <t>笔试成绩</t>
  </si>
  <si>
    <t>笔试成绩*50%</t>
  </si>
  <si>
    <t>面试成绩</t>
  </si>
  <si>
    <t>面试成绩*50%</t>
  </si>
  <si>
    <t>总成绩</t>
  </si>
  <si>
    <t>报考岗位</t>
  </si>
  <si>
    <t>职位排名</t>
  </si>
  <si>
    <t>是否进入体检</t>
  </si>
  <si>
    <t>备注</t>
  </si>
  <si>
    <t>沈二贵</t>
  </si>
  <si>
    <t>园林、园艺专业技术人员</t>
  </si>
  <si>
    <t>是</t>
  </si>
  <si>
    <t>郑境鑫</t>
  </si>
  <si>
    <t>黄毓琪</t>
  </si>
  <si>
    <t>否</t>
  </si>
  <si>
    <t>周秋艳</t>
  </si>
  <si>
    <t>欧美欢</t>
  </si>
  <si>
    <t>张志波</t>
  </si>
  <si>
    <t>缺考</t>
  </si>
  <si>
    <t>欧阳俊伟</t>
  </si>
  <si>
    <t>电气助理工程师</t>
  </si>
  <si>
    <t>邱柏翔</t>
  </si>
</sst>
</file>

<file path=xl/styles.xml><?xml version="1.0" encoding="utf-8"?>
<styleSheet xmlns="http://schemas.openxmlformats.org/spreadsheetml/2006/main">
  <numFmts count="3">
    <numFmt numFmtId="0" formatCode="General"/>
    <numFmt numFmtId="164" formatCode="0.00_ "/>
    <numFmt numFmtId="165" formatCode="0_ "/>
  </numFmts>
  <fonts count="10">
    <font>
      <name val="宋体"/>
      <sz val="11"/>
    </font>
    <font>
      <name val="宋体"/>
      <charset val="134"/>
      <sz val="11"/>
    </font>
    <font>
      <name val="宋体"/>
      <charset val="134"/>
      <sz val="11"/>
      <color rgb="FF000000"/>
    </font>
    <font>
      <name val="宋体"/>
      <b/>
      <charset val="134"/>
      <sz val="17"/>
    </font>
    <font>
      <name val="宋体"/>
      <charset val="134"/>
      <sz val="12"/>
      <color rgb="FF000000"/>
    </font>
    <font>
      <name val="宋体"/>
      <b/>
      <charset val="134"/>
      <sz val="12"/>
    </font>
    <font>
      <name val="宋体"/>
      <b/>
      <charset val="134"/>
      <sz val="12"/>
      <color rgb="FF000000"/>
    </font>
    <font>
      <name val="宋体"/>
      <charset val="134"/>
      <sz val="12"/>
    </font>
    <font>
      <name val="宋体"/>
      <b/>
      <charset val="134"/>
      <sz val="11"/>
    </font>
    <font>
      <name val="宋体"/>
      <b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5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ill="1" applyAlignment="1">
      <alignment horizontal="center" vertical="center"/>
    </xf>
    <xf numFmtId="0" fontId="2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M14"/>
  <sheetViews>
    <sheetView tabSelected="1" workbookViewId="0" zoomScale="51">
      <pane ySplit="5" topLeftCell="A6" state="frozen" activePane="bottomLeft"/>
      <selection pane="bottomLeft" activeCell="G13" sqref="G13"/>
    </sheetView>
  </sheetViews>
  <sheetFormatPr defaultRowHeight="13.5" defaultColWidth="9"/>
  <cols>
    <col min="1" max="1" customWidth="1" width="5.9648438" style="1"/>
    <col min="2" max="2" customWidth="1" width="12.5" style="1"/>
    <col min="3" max="3" customWidth="1" width="12.6328125" style="2"/>
    <col min="4" max="4" customWidth="1" width="15.332031" style="3"/>
    <col min="5" max="5" customWidth="1" width="13.0" style="2"/>
    <col min="6" max="6" customWidth="1" width="15.6640625" style="3"/>
    <col min="7" max="7" customWidth="1" width="12.472656" style="3"/>
    <col min="8" max="8" customWidth="1" width="23.375" style="4"/>
    <col min="9" max="9" customWidth="1" width="10.566406" style="5"/>
    <col min="10" max="10" customWidth="1" width="13.890625" style="5"/>
    <col min="11" max="11" customWidth="1" width="11.25" style="6"/>
    <col min="12" max="12" customWidth="1" width="13.105469" style="6"/>
    <col min="13" max="16384" customWidth="0" width="9.0" style="7"/>
  </cols>
  <sheetData>
    <row r="1" spans="8:8" ht="15.0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8:8" ht="15.0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8:8" ht="15.0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8:8" ht="20.0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8:8" s="9" ht="30.0" customFormat="1" customHeight="1">
      <c r="A5" s="10" t="s">
        <v>1</v>
      </c>
      <c r="B5" s="10" t="s">
        <v>2</v>
      </c>
      <c r="C5" s="11" t="s">
        <v>3</v>
      </c>
      <c r="D5" s="10" t="s">
        <v>4</v>
      </c>
      <c r="E5" s="11" t="s">
        <v>5</v>
      </c>
      <c r="F5" s="10" t="s">
        <v>6</v>
      </c>
      <c r="G5" s="10" t="s">
        <v>7</v>
      </c>
      <c r="H5" s="12" t="s">
        <v>8</v>
      </c>
      <c r="I5" s="13" t="s">
        <v>9</v>
      </c>
      <c r="J5" s="13" t="s">
        <v>10</v>
      </c>
      <c r="K5" s="13" t="s">
        <v>11</v>
      </c>
    </row>
    <row r="6" spans="8:8" s="14" ht="30.0" customFormat="1" customHeight="1">
      <c r="A6" s="15">
        <v>1.0</v>
      </c>
      <c r="B6" s="15" t="s">
        <v>12</v>
      </c>
      <c r="C6" s="16">
        <v>67.0</v>
      </c>
      <c r="D6" s="16">
        <f t="shared" si="0" ref="D6:D13">C6*0.5</f>
        <v>33.5</v>
      </c>
      <c r="E6" s="16">
        <v>86.5</v>
      </c>
      <c r="F6" s="16">
        <f t="shared" si="1" ref="F6:F13">E6*0.5</f>
        <v>43.25</v>
      </c>
      <c r="G6" s="16">
        <f t="shared" si="2" ref="G6:G13">D6+F6</f>
        <v>76.75</v>
      </c>
      <c r="H6" s="17" t="s">
        <v>13</v>
      </c>
      <c r="I6" s="18">
        <v>1.0</v>
      </c>
      <c r="J6" s="19" t="s">
        <v>14</v>
      </c>
      <c r="K6" s="17"/>
    </row>
    <row r="7" spans="8:8" s="7" ht="30.0" customFormat="1" customHeight="1">
      <c r="A7" s="15">
        <v>2.0</v>
      </c>
      <c r="B7" s="15" t="s">
        <v>15</v>
      </c>
      <c r="C7" s="16">
        <v>50.0</v>
      </c>
      <c r="D7" s="16">
        <f t="shared" si="0"/>
        <v>25.0</v>
      </c>
      <c r="E7" s="16">
        <v>84.67</v>
      </c>
      <c r="F7" s="16">
        <f t="shared" si="1"/>
        <v>42.335</v>
      </c>
      <c r="G7" s="16">
        <f t="shared" si="2"/>
        <v>67.33500000000001</v>
      </c>
      <c r="H7" s="17" t="s">
        <v>13</v>
      </c>
      <c r="I7" s="19">
        <v>2.0</v>
      </c>
      <c r="J7" s="19" t="s">
        <v>14</v>
      </c>
      <c r="K7" s="20"/>
      <c r="L7" s="6"/>
    </row>
    <row r="8" spans="8:8" s="7" ht="30.0" customFormat="1" customHeight="1">
      <c r="A8" s="15">
        <v>3.0</v>
      </c>
      <c r="B8" s="15" t="s">
        <v>16</v>
      </c>
      <c r="C8" s="16">
        <v>53.0</v>
      </c>
      <c r="D8" s="16">
        <f t="shared" si="0"/>
        <v>26.5</v>
      </c>
      <c r="E8" s="16">
        <v>79.83</v>
      </c>
      <c r="F8" s="16">
        <f t="shared" si="1"/>
        <v>39.915</v>
      </c>
      <c r="G8" s="16">
        <f t="shared" si="2"/>
        <v>66.41499999999999</v>
      </c>
      <c r="H8" s="17" t="s">
        <v>13</v>
      </c>
      <c r="I8" s="15">
        <v>3.0</v>
      </c>
      <c r="J8" s="17" t="s">
        <v>17</v>
      </c>
      <c r="K8" s="17"/>
      <c r="L8" s="6"/>
    </row>
    <row r="9" spans="8:8" s="7" ht="30.0" customFormat="1" customHeight="1">
      <c r="A9" s="15">
        <v>4.0</v>
      </c>
      <c r="B9" s="15" t="s">
        <v>18</v>
      </c>
      <c r="C9" s="16">
        <v>47.0</v>
      </c>
      <c r="D9" s="16">
        <f t="shared" si="0"/>
        <v>23.5</v>
      </c>
      <c r="E9" s="16">
        <v>81.5</v>
      </c>
      <c r="F9" s="16">
        <f t="shared" si="1"/>
        <v>40.75</v>
      </c>
      <c r="G9" s="16">
        <f t="shared" si="2"/>
        <v>64.25</v>
      </c>
      <c r="H9" s="17" t="s">
        <v>13</v>
      </c>
      <c r="I9" s="17">
        <v>4.0</v>
      </c>
      <c r="J9" s="17" t="s">
        <v>17</v>
      </c>
      <c r="K9" s="20"/>
      <c r="L9" s="6"/>
    </row>
    <row r="10" spans="8:8" s="7" ht="30.0" customFormat="1" customHeight="1">
      <c r="A10" s="15">
        <v>5.0</v>
      </c>
      <c r="B10" s="15" t="s">
        <v>19</v>
      </c>
      <c r="C10" s="16">
        <v>47.0</v>
      </c>
      <c r="D10" s="16">
        <f t="shared" si="0"/>
        <v>23.5</v>
      </c>
      <c r="E10" s="16">
        <v>74.83</v>
      </c>
      <c r="F10" s="16">
        <f t="shared" si="1"/>
        <v>37.415</v>
      </c>
      <c r="G10" s="16">
        <f t="shared" si="2"/>
        <v>60.915</v>
      </c>
      <c r="H10" s="17" t="s">
        <v>13</v>
      </c>
      <c r="I10" s="17">
        <v>5.0</v>
      </c>
      <c r="J10" s="17" t="s">
        <v>17</v>
      </c>
      <c r="K10" s="20"/>
      <c r="L10" s="6"/>
    </row>
    <row r="11" spans="8:8" s="7" ht="30.0" customFormat="1" customHeight="1">
      <c r="A11" s="15">
        <v>6.0</v>
      </c>
      <c r="B11" s="15" t="s">
        <v>20</v>
      </c>
      <c r="C11" s="16">
        <v>47.0</v>
      </c>
      <c r="D11" s="16">
        <f t="shared" si="0"/>
        <v>23.5</v>
      </c>
      <c r="E11" s="16">
        <v>0.0</v>
      </c>
      <c r="F11" s="16">
        <f t="shared" si="1"/>
        <v>0.0</v>
      </c>
      <c r="G11" s="16">
        <f t="shared" si="2"/>
        <v>23.5</v>
      </c>
      <c r="H11" s="17" t="s">
        <v>13</v>
      </c>
      <c r="I11" s="17">
        <v>6.0</v>
      </c>
      <c r="J11" s="17" t="s">
        <v>17</v>
      </c>
      <c r="K11" s="20" t="s">
        <v>21</v>
      </c>
      <c r="L11" s="14"/>
    </row>
    <row r="12" spans="8:8" s="7" ht="30.0" customFormat="1" customHeight="1">
      <c r="A12" s="15">
        <v>7.0</v>
      </c>
      <c r="B12" s="15" t="s">
        <v>22</v>
      </c>
      <c r="C12" s="16">
        <v>56.0</v>
      </c>
      <c r="D12" s="16">
        <f t="shared" si="0"/>
        <v>28.0</v>
      </c>
      <c r="E12" s="16">
        <v>91.67</v>
      </c>
      <c r="F12" s="16">
        <f t="shared" si="1"/>
        <v>45.835</v>
      </c>
      <c r="G12" s="16">
        <f t="shared" si="2"/>
        <v>73.83500000000001</v>
      </c>
      <c r="H12" s="17" t="s">
        <v>23</v>
      </c>
      <c r="I12" s="19">
        <v>1.0</v>
      </c>
      <c r="J12" s="19" t="s">
        <v>14</v>
      </c>
      <c r="K12" s="20"/>
      <c r="L12" s="6"/>
    </row>
    <row r="13" spans="8:8" s="7" ht="30.0" customFormat="1" customHeight="1">
      <c r="A13" s="15">
        <v>8.0</v>
      </c>
      <c r="B13" s="15" t="s">
        <v>24</v>
      </c>
      <c r="C13" s="16">
        <v>51.0</v>
      </c>
      <c r="D13" s="16">
        <f t="shared" si="0"/>
        <v>25.5</v>
      </c>
      <c r="E13" s="16">
        <v>77.83</v>
      </c>
      <c r="F13" s="16">
        <f t="shared" si="1"/>
        <v>38.915</v>
      </c>
      <c r="G13" s="16">
        <f t="shared" si="2"/>
        <v>64.41499999999999</v>
      </c>
      <c r="H13" s="17" t="s">
        <v>23</v>
      </c>
      <c r="I13" s="17">
        <v>2.0</v>
      </c>
      <c r="J13" s="17" t="s">
        <v>17</v>
      </c>
      <c r="K13" s="20"/>
      <c r="L13" s="6"/>
    </row>
    <row r="14" spans="8:8" s="7" ht="13.5" customFormat="1">
      <c r="A14" s="1"/>
      <c r="B14" s="1"/>
      <c r="C14" s="2"/>
      <c r="D14" s="3"/>
      <c r="E14" s="2"/>
      <c r="F14" s="3"/>
      <c r="G14" s="3"/>
      <c r="H14" s="4"/>
      <c r="I14" s="5"/>
      <c r="J14" s="5"/>
      <c r="K14" s="6"/>
      <c r="L14" s="6"/>
    </row>
  </sheetData>
  <mergeCells count="1">
    <mergeCell ref="A1:K4"/>
  </mergeCells>
  <conditionalFormatting sqref="B6 B8:B9">
    <cfRule type="duplicateValues" priority="1" dxfId="0"/>
  </conditionalFormatting>
  <printOptions horizontalCentered="1"/>
  <pageMargins left="0.275" right="0.0" top="0.275" bottom="0.236111111111111" header="0.590277777777778" footer="0.156944444444444"/>
  <pageSetup paperSize="9" scale="9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2017-08-22T19:42:00Z</dcterms:created>
  <dcterms:modified xsi:type="dcterms:W3CDTF">2024-10-21T09:19:20Z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2052-12.1.0.18608</vt:lpwstr>
  </property>
  <property fmtid="{D5CDD505-2E9C-101B-9397-08002B2CF9AE}" pid="4" name="ICV">
    <vt:lpwstr>29247E4570DD400C84BD23319B942B6F</vt:lpwstr>
  </property>
</Properties>
</file>